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69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6" i="1" l="1"/>
  <c r="M26" i="1"/>
  <c r="L26" i="1"/>
  <c r="K26" i="1"/>
  <c r="J26" i="1"/>
  <c r="I26" i="1"/>
  <c r="H26" i="1"/>
  <c r="G26" i="1"/>
  <c r="F26" i="1"/>
  <c r="E26" i="1"/>
  <c r="D26" i="1"/>
  <c r="C26" i="1"/>
  <c r="N19" i="1"/>
  <c r="K19" i="1"/>
  <c r="H19" i="1"/>
  <c r="E19" i="1"/>
  <c r="D19" i="1"/>
  <c r="C19" i="1"/>
  <c r="N14" i="1"/>
  <c r="K14" i="1"/>
  <c r="E14" i="1"/>
  <c r="D14" i="1"/>
  <c r="C14" i="1"/>
</calcChain>
</file>

<file path=xl/sharedStrings.xml><?xml version="1.0" encoding="utf-8"?>
<sst xmlns="http://schemas.openxmlformats.org/spreadsheetml/2006/main" count="31" uniqueCount="21">
  <si>
    <t>Направление расходования средств</t>
  </si>
  <si>
    <t>Итого</t>
  </si>
  <si>
    <t>В том числе</t>
  </si>
  <si>
    <t>Уточненный план 2014 года</t>
  </si>
  <si>
    <t>Факт 2014 года</t>
  </si>
  <si>
    <t>к решению Собрания депутатов</t>
  </si>
  <si>
    <t>Углеродовского городского поселения</t>
  </si>
  <si>
    <t>бюджета Углеродовского городского</t>
  </si>
  <si>
    <t>поселения Красносулинского района</t>
  </si>
  <si>
    <t>за 2014 год"</t>
  </si>
  <si>
    <t>За счет средств областного бюджета</t>
  </si>
  <si>
    <t>За счет средств бюджета поселения</t>
  </si>
  <si>
    <t>За счет средств бюджета района</t>
  </si>
  <si>
    <t>Расходы на ремонт и содержание автомобильных дорог общего пользования местного значения</t>
  </si>
  <si>
    <t>-</t>
  </si>
  <si>
    <t xml:space="preserve">Расходы на возмещение предприятиям жилищно-коммунального хозяйства части платы граждан за коммунальные услуги </t>
  </si>
  <si>
    <t>(рублей)</t>
  </si>
  <si>
    <t>Процент выполнения</t>
  </si>
  <si>
    <t>Исполнение бюджета Углеродовского городского поселения Красносулинского района за 2014 год за счет межбюджетных трансфертов за счет субсидий из областного бюджета и предоставляемых из бюджета Красносулинского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</si>
  <si>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от 30.04.2015 № 81 "Об отчете об  исполнении 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</si>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</sst>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_р_.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5" fillId="0" borderId="2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5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tabSelected="1" workbookViewId="0">
      <selection activeCell="L2" sqref="L2:N2"/>
    </sheetView>
  </sheetViews>
  <sheetFormatPr defaultRowHeight="15" x14ac:dyDescent="0.25"/>
  <cols>
    <col min="1" max="1" width="1.42578125" customWidth="1"/>
    <col min="2" max="2" width="17.5703125" customWidth="1"/>
    <col min="3" max="3" width="12" customWidth="1"/>
    <col min="4" max="4" width="11.28515625" customWidth="1"/>
    <col min="5" max="5" width="6.85546875" customWidth="1"/>
    <col min="6" max="6" width="11.28515625" customWidth="1"/>
    <col min="7" max="7" width="10.5703125" customWidth="1"/>
    <col min="8" max="8" width="7.140625" customWidth="1"/>
    <col min="9" max="10" width="9.140625" customWidth="1"/>
    <col min="11" max="11" width="7.140625" customWidth="1"/>
    <col min="12" max="12" width="9.85546875" customWidth="1"/>
    <col min="13" max="13" width="9.140625" customWidth="1"/>
    <col min="14" max="14" width="7.5703125" customWidth="1"/>
  </cols>
  <sheetData>
    <row r="1" spans="2:14" ht="3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41" t="s">
        <v>20</v>
      </c>
      <c r="M2" s="41"/>
      <c r="N2" s="41"/>
    </row>
    <row r="3" spans="2:14" x14ac:dyDescent="0.25">
      <c r="B3" s="1"/>
      <c r="C3" s="1"/>
      <c r="D3" s="1"/>
      <c r="E3" s="1"/>
      <c r="F3" s="1"/>
      <c r="G3" s="1"/>
      <c r="H3" s="1"/>
      <c r="I3" s="1"/>
      <c r="J3" s="42" t="s">
        <v>5</v>
      </c>
      <c r="K3" s="43"/>
      <c r="L3" s="43"/>
      <c r="M3" s="43"/>
      <c r="N3" s="43"/>
    </row>
    <row r="4" spans="2:14" x14ac:dyDescent="0.25">
      <c r="B4" s="1"/>
      <c r="C4" s="1"/>
      <c r="D4" s="1"/>
      <c r="E4" s="1"/>
      <c r="F4" s="1"/>
      <c r="G4" s="1"/>
      <c r="H4" s="1"/>
      <c r="I4" s="1"/>
      <c r="J4" s="42" t="s">
        <v>6</v>
      </c>
      <c r="K4" s="43"/>
      <c r="L4" s="43"/>
      <c r="M4" s="43"/>
      <c r="N4" s="43"/>
    </row>
    <row r="5" spans="2:14" x14ac:dyDescent="0.25">
      <c r="B5" s="1"/>
      <c r="C5" s="1"/>
      <c r="D5" s="1"/>
      <c r="E5" s="1"/>
      <c r="F5" s="1"/>
      <c r="G5" s="1"/>
      <c r="H5" s="1"/>
      <c r="I5" s="1"/>
      <c r="J5" s="42" t="s">
        <v>19</v>
      </c>
      <c r="K5" s="43"/>
      <c r="L5" s="43"/>
      <c r="M5" s="43"/>
      <c r="N5" s="43"/>
    </row>
    <row r="6" spans="2:14" x14ac:dyDescent="0.25">
      <c r="B6" s="1"/>
      <c r="C6" s="1"/>
      <c r="D6" s="1"/>
      <c r="E6" s="1"/>
      <c r="F6" s="1"/>
      <c r="G6" s="1"/>
      <c r="H6" s="1"/>
      <c r="I6" s="1"/>
      <c r="J6" s="42" t="s">
        <v>7</v>
      </c>
      <c r="K6" s="43"/>
      <c r="L6" s="43"/>
      <c r="M6" s="43"/>
      <c r="N6" s="43"/>
    </row>
    <row r="7" spans="2:14" x14ac:dyDescent="0.25">
      <c r="B7" s="1"/>
      <c r="C7" s="1"/>
      <c r="D7" s="1"/>
      <c r="E7" s="1"/>
      <c r="F7" s="1"/>
      <c r="G7" s="1"/>
      <c r="H7" s="1"/>
      <c r="I7" s="1"/>
      <c r="J7" s="42" t="s">
        <v>8</v>
      </c>
      <c r="K7" s="43"/>
      <c r="L7" s="43"/>
      <c r="M7" s="43"/>
      <c r="N7" s="43"/>
    </row>
    <row r="8" spans="2:14" x14ac:dyDescent="0.25">
      <c r="B8" s="1"/>
      <c r="C8" s="1"/>
      <c r="D8" s="1"/>
      <c r="E8" s="1"/>
      <c r="F8" s="1"/>
      <c r="G8" s="1"/>
      <c r="H8" s="1"/>
      <c r="I8" s="1"/>
      <c r="J8" s="42" t="s">
        <v>9</v>
      </c>
      <c r="K8" s="43"/>
      <c r="L8" s="43"/>
      <c r="M8" s="43"/>
      <c r="N8" s="43"/>
    </row>
    <row r="9" spans="2:14" ht="55.5" customHeight="1" x14ac:dyDescent="0.25">
      <c r="B9" s="46" t="s">
        <v>18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14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33" t="s">
        <v>16</v>
      </c>
      <c r="N10" s="34"/>
    </row>
    <row r="11" spans="2:14" x14ac:dyDescent="0.25">
      <c r="B11" s="48" t="s">
        <v>0</v>
      </c>
      <c r="C11" s="51" t="s">
        <v>1</v>
      </c>
      <c r="D11" s="52"/>
      <c r="E11" s="53"/>
      <c r="F11" s="38" t="s">
        <v>2</v>
      </c>
      <c r="G11" s="39"/>
      <c r="H11" s="39"/>
      <c r="I11" s="39"/>
      <c r="J11" s="39"/>
      <c r="K11" s="39"/>
      <c r="L11" s="39"/>
      <c r="M11" s="39"/>
      <c r="N11" s="40"/>
    </row>
    <row r="12" spans="2:14" ht="29.25" customHeight="1" x14ac:dyDescent="0.25">
      <c r="B12" s="49"/>
      <c r="C12" s="27" t="s">
        <v>3</v>
      </c>
      <c r="D12" s="27" t="s">
        <v>4</v>
      </c>
      <c r="E12" s="27" t="s">
        <v>17</v>
      </c>
      <c r="F12" s="35" t="s">
        <v>10</v>
      </c>
      <c r="G12" s="36"/>
      <c r="H12" s="37"/>
      <c r="I12" s="35" t="s">
        <v>11</v>
      </c>
      <c r="J12" s="36"/>
      <c r="K12" s="37"/>
      <c r="L12" s="35" t="s">
        <v>12</v>
      </c>
      <c r="M12" s="44"/>
      <c r="N12" s="45"/>
    </row>
    <row r="13" spans="2:14" ht="74.25" customHeight="1" x14ac:dyDescent="0.25">
      <c r="B13" s="50"/>
      <c r="C13" s="28"/>
      <c r="D13" s="28"/>
      <c r="E13" s="28"/>
      <c r="F13" s="8" t="s">
        <v>3</v>
      </c>
      <c r="G13" s="8" t="s">
        <v>4</v>
      </c>
      <c r="H13" s="8" t="s">
        <v>17</v>
      </c>
      <c r="I13" s="8" t="s">
        <v>3</v>
      </c>
      <c r="J13" s="8" t="s">
        <v>4</v>
      </c>
      <c r="K13" s="8" t="s">
        <v>17</v>
      </c>
      <c r="L13" s="8" t="s">
        <v>3</v>
      </c>
      <c r="M13" s="8" t="s">
        <v>4</v>
      </c>
      <c r="N13" s="8" t="s">
        <v>17</v>
      </c>
    </row>
    <row r="14" spans="2:14" x14ac:dyDescent="0.25">
      <c r="B14" s="20" t="s">
        <v>13</v>
      </c>
      <c r="C14" s="23">
        <f>F14+I14+L14</f>
        <v>80000</v>
      </c>
      <c r="D14" s="23">
        <f>G14+J14+M14</f>
        <v>6200</v>
      </c>
      <c r="E14" s="24">
        <f>D14/C14*100</f>
        <v>7.75</v>
      </c>
      <c r="F14" s="14">
        <v>73800</v>
      </c>
      <c r="G14" s="14">
        <v>0</v>
      </c>
      <c r="H14" s="17" t="s">
        <v>14</v>
      </c>
      <c r="I14" s="14">
        <v>1400</v>
      </c>
      <c r="J14" s="14">
        <v>1400</v>
      </c>
      <c r="K14" s="9">
        <f>J14/I14*100</f>
        <v>100</v>
      </c>
      <c r="L14" s="14">
        <v>4800</v>
      </c>
      <c r="M14" s="14">
        <v>4800</v>
      </c>
      <c r="N14" s="9">
        <f>M14/L14*100</f>
        <v>100</v>
      </c>
    </row>
    <row r="15" spans="2:14" x14ac:dyDescent="0.25">
      <c r="B15" s="21"/>
      <c r="C15" s="29"/>
      <c r="D15" s="29"/>
      <c r="E15" s="31"/>
      <c r="F15" s="15"/>
      <c r="G15" s="15"/>
      <c r="H15" s="25"/>
      <c r="I15" s="15"/>
      <c r="J15" s="15"/>
      <c r="K15" s="12"/>
      <c r="L15" s="15"/>
      <c r="M15" s="15"/>
      <c r="N15" s="12"/>
    </row>
    <row r="16" spans="2:14" x14ac:dyDescent="0.25">
      <c r="B16" s="21"/>
      <c r="C16" s="29"/>
      <c r="D16" s="29"/>
      <c r="E16" s="31"/>
      <c r="F16" s="15"/>
      <c r="G16" s="15"/>
      <c r="H16" s="25"/>
      <c r="I16" s="15"/>
      <c r="J16" s="15"/>
      <c r="K16" s="12"/>
      <c r="L16" s="15"/>
      <c r="M16" s="15"/>
      <c r="N16" s="12"/>
    </row>
    <row r="17" spans="2:14" x14ac:dyDescent="0.25">
      <c r="B17" s="21"/>
      <c r="C17" s="29"/>
      <c r="D17" s="29"/>
      <c r="E17" s="31"/>
      <c r="F17" s="15"/>
      <c r="G17" s="15"/>
      <c r="H17" s="25"/>
      <c r="I17" s="15"/>
      <c r="J17" s="15"/>
      <c r="K17" s="12"/>
      <c r="L17" s="15"/>
      <c r="M17" s="15"/>
      <c r="N17" s="12"/>
    </row>
    <row r="18" spans="2:14" ht="8.25" customHeight="1" x14ac:dyDescent="0.25">
      <c r="B18" s="22"/>
      <c r="C18" s="30"/>
      <c r="D18" s="30"/>
      <c r="E18" s="32"/>
      <c r="F18" s="16"/>
      <c r="G18" s="16"/>
      <c r="H18" s="26"/>
      <c r="I18" s="16"/>
      <c r="J18" s="16"/>
      <c r="K18" s="13"/>
      <c r="L18" s="16"/>
      <c r="M18" s="16"/>
      <c r="N18" s="13"/>
    </row>
    <row r="19" spans="2:14" x14ac:dyDescent="0.25">
      <c r="B19" s="20" t="s">
        <v>15</v>
      </c>
      <c r="C19" s="23">
        <f>F19+I19+L19</f>
        <v>456000</v>
      </c>
      <c r="D19" s="23">
        <f>G19+J19+M19</f>
        <v>454191</v>
      </c>
      <c r="E19" s="24">
        <f>D19/C19*100</f>
        <v>99.603289473684214</v>
      </c>
      <c r="F19" s="14">
        <v>419100</v>
      </c>
      <c r="G19" s="14">
        <v>419091</v>
      </c>
      <c r="H19" s="9">
        <f>G19/F19*100</f>
        <v>99.997852541159631</v>
      </c>
      <c r="I19" s="14">
        <v>7900</v>
      </c>
      <c r="J19" s="14">
        <v>7814</v>
      </c>
      <c r="K19" s="9">
        <f>J19/I19*100</f>
        <v>98.911392405063296</v>
      </c>
      <c r="L19" s="14">
        <v>29000</v>
      </c>
      <c r="M19" s="17">
        <v>27286</v>
      </c>
      <c r="N19" s="9">
        <f>M19/L19*100</f>
        <v>94.089655172413785</v>
      </c>
    </row>
    <row r="20" spans="2:14" x14ac:dyDescent="0.25">
      <c r="B20" s="21"/>
      <c r="C20" s="10"/>
      <c r="D20" s="10"/>
      <c r="E20" s="10"/>
      <c r="F20" s="10"/>
      <c r="G20" s="10"/>
      <c r="H20" s="12"/>
      <c r="I20" s="10"/>
      <c r="J20" s="10"/>
      <c r="K20" s="10"/>
      <c r="L20" s="10"/>
      <c r="M20" s="18"/>
      <c r="N20" s="10"/>
    </row>
    <row r="21" spans="2:14" x14ac:dyDescent="0.25">
      <c r="B21" s="21"/>
      <c r="C21" s="10"/>
      <c r="D21" s="10"/>
      <c r="E21" s="10"/>
      <c r="F21" s="10"/>
      <c r="G21" s="10"/>
      <c r="H21" s="12"/>
      <c r="I21" s="10"/>
      <c r="J21" s="10"/>
      <c r="K21" s="10"/>
      <c r="L21" s="10"/>
      <c r="M21" s="18"/>
      <c r="N21" s="10"/>
    </row>
    <row r="22" spans="2:14" x14ac:dyDescent="0.25">
      <c r="B22" s="21"/>
      <c r="C22" s="10"/>
      <c r="D22" s="10"/>
      <c r="E22" s="10"/>
      <c r="F22" s="10"/>
      <c r="G22" s="10"/>
      <c r="H22" s="12"/>
      <c r="I22" s="10"/>
      <c r="J22" s="10"/>
      <c r="K22" s="10"/>
      <c r="L22" s="10"/>
      <c r="M22" s="18"/>
      <c r="N22" s="10"/>
    </row>
    <row r="23" spans="2:14" x14ac:dyDescent="0.25">
      <c r="B23" s="21"/>
      <c r="C23" s="10"/>
      <c r="D23" s="10"/>
      <c r="E23" s="10"/>
      <c r="F23" s="10"/>
      <c r="G23" s="10"/>
      <c r="H23" s="12"/>
      <c r="I23" s="10"/>
      <c r="J23" s="10"/>
      <c r="K23" s="10"/>
      <c r="L23" s="10"/>
      <c r="M23" s="18"/>
      <c r="N23" s="10"/>
    </row>
    <row r="24" spans="2:14" x14ac:dyDescent="0.25">
      <c r="B24" s="21"/>
      <c r="C24" s="10"/>
      <c r="D24" s="10"/>
      <c r="E24" s="10"/>
      <c r="F24" s="10"/>
      <c r="G24" s="10"/>
      <c r="H24" s="12"/>
      <c r="I24" s="10"/>
      <c r="J24" s="10"/>
      <c r="K24" s="10"/>
      <c r="L24" s="10"/>
      <c r="M24" s="18"/>
      <c r="N24" s="10"/>
    </row>
    <row r="25" spans="2:14" ht="5.25" customHeight="1" x14ac:dyDescent="0.25">
      <c r="B25" s="22"/>
      <c r="C25" s="11"/>
      <c r="D25" s="11"/>
      <c r="E25" s="11"/>
      <c r="F25" s="11"/>
      <c r="G25" s="11"/>
      <c r="H25" s="13"/>
      <c r="I25" s="11"/>
      <c r="J25" s="11"/>
      <c r="K25" s="11"/>
      <c r="L25" s="11"/>
      <c r="M25" s="19"/>
      <c r="N25" s="11"/>
    </row>
    <row r="26" spans="2:14" ht="30.75" customHeight="1" x14ac:dyDescent="0.25">
      <c r="B26" s="2" t="s">
        <v>1</v>
      </c>
      <c r="C26" s="3">
        <f>C14+C19</f>
        <v>536000</v>
      </c>
      <c r="D26" s="3">
        <f>D14+D19</f>
        <v>460391</v>
      </c>
      <c r="E26" s="4">
        <f>D26/C26*100</f>
        <v>85.8938432835821</v>
      </c>
      <c r="F26" s="5">
        <f>F14+F19</f>
        <v>492900</v>
      </c>
      <c r="G26" s="5">
        <f>G14+G19</f>
        <v>419091</v>
      </c>
      <c r="H26" s="6">
        <f>G26/F26*100</f>
        <v>85.025562994522218</v>
      </c>
      <c r="I26" s="5">
        <f>I14+I19</f>
        <v>9300</v>
      </c>
      <c r="J26" s="5">
        <f>J14+J19</f>
        <v>9214</v>
      </c>
      <c r="K26" s="6">
        <f>J26/I26*100</f>
        <v>99.075268817204304</v>
      </c>
      <c r="L26" s="5">
        <f>L14+L19</f>
        <v>33800</v>
      </c>
      <c r="M26" s="5">
        <f>M14+M19</f>
        <v>32086</v>
      </c>
      <c r="N26" s="6">
        <f>M26/L26*100</f>
        <v>94.928994082840234</v>
      </c>
    </row>
    <row r="27" spans="2:14" x14ac:dyDescent="0.25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44">
    <mergeCell ref="M10:N10"/>
    <mergeCell ref="F12:H12"/>
    <mergeCell ref="I12:K12"/>
    <mergeCell ref="F11:N11"/>
    <mergeCell ref="L2:N2"/>
    <mergeCell ref="J6:N6"/>
    <mergeCell ref="J7:N7"/>
    <mergeCell ref="J8:N8"/>
    <mergeCell ref="J3:N3"/>
    <mergeCell ref="J4:N4"/>
    <mergeCell ref="J5:N5"/>
    <mergeCell ref="L12:N12"/>
    <mergeCell ref="B9:N9"/>
    <mergeCell ref="B11:B13"/>
    <mergeCell ref="C11:E11"/>
    <mergeCell ref="C12:C13"/>
    <mergeCell ref="D12:D13"/>
    <mergeCell ref="E12:E13"/>
    <mergeCell ref="B14:B18"/>
    <mergeCell ref="C14:C18"/>
    <mergeCell ref="D14:D18"/>
    <mergeCell ref="E14:E18"/>
    <mergeCell ref="F14:F18"/>
    <mergeCell ref="G14:G18"/>
    <mergeCell ref="H14:H18"/>
    <mergeCell ref="I14:I18"/>
    <mergeCell ref="J14:J18"/>
    <mergeCell ref="G19:G25"/>
    <mergeCell ref="H19:H25"/>
    <mergeCell ref="I19:I25"/>
    <mergeCell ref="J19:J25"/>
    <mergeCell ref="K19:K25"/>
    <mergeCell ref="B19:B25"/>
    <mergeCell ref="C19:C25"/>
    <mergeCell ref="D19:D25"/>
    <mergeCell ref="E19:E25"/>
    <mergeCell ref="F19:F25"/>
    <mergeCell ref="N19:N25"/>
    <mergeCell ref="K14:K18"/>
    <mergeCell ref="L14:L18"/>
    <mergeCell ref="M14:M18"/>
    <mergeCell ref="N14:N18"/>
    <mergeCell ref="L19:L25"/>
    <mergeCell ref="M19:M2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2015-05-20T10:29:14Z</cp:lastPrinted>
  <dcterms:created xsi:type="dcterms:W3CDTF">2015-04-03T04:08:03Z</dcterms:created>
  <dcterms:modified xsi:type="dcterms:W3CDTF">2015-05-20T10:29:27Z</dcterms:modified>
</cp:coreProperties>
</file>