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<sst xmlns="http://schemas.openxmlformats.org/spreadsheetml/2006/main" count="31" uniqueCount="29">
  <si>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ед. изм</t>
  </si>
  <si>
    <t>Количество единиц услуги</t>
  </si>
  <si>
    <t>з/плата по Бюджетной смете на 2014 основного персонала, непосредственно участвующего в процессе оказания услуг</t>
  </si>
  <si>
    <t>ст.211</t>
  </si>
  <si>
    <t>ст.213</t>
  </si>
  <si>
    <t>Нзоni</t>
  </si>
  <si>
    <t>з/плата по Бюджетной смете на 2014 административно-управленческий персонал учреждения</t>
  </si>
  <si>
    <t>Нзауп</t>
  </si>
  <si>
    <t>Стоимость одной услуги (СеУi ), руб</t>
  </si>
  <si>
    <t>Расчетно-нормативные затраты на оказание услуги (РНЗуслi), руб</t>
  </si>
  <si>
    <t>Расчет нормативной стоимости единицы услуги муниципального бюджетного учреждения культуры</t>
  </si>
  <si>
    <t>Красносулинского района "Углеродовская библиотека"</t>
  </si>
  <si>
    <t>Услуги по библиотечному обслуживанию населения</t>
  </si>
  <si>
    <t>Количество выданных документов</t>
  </si>
  <si>
    <t>"Расчетно-нормативные затраты на оказание услуги представляют собой денежную оценку (в рублях) затрат на предоставление заданного</t>
  </si>
  <si>
    <t>муниципальным заданием предоставления муниципальной услуги"</t>
  </si>
  <si>
    <t>РНЗуслi=CeУi*Oi, где:</t>
  </si>
  <si>
    <t>СеУi - нормативная стоимость единицы i-той муниципальной услуги</t>
  </si>
  <si>
    <t>Нормативная стоимость единицы услуги определяется по формуле:</t>
  </si>
  <si>
    <t>H3мзi (руб)=</t>
  </si>
  <si>
    <r>
      <t xml:space="preserve">Нзауп - </t>
    </r>
    <r>
      <rPr>
        <sz val="10"/>
        <rFont val="Arial"/>
        <family val="2"/>
      </rPr>
      <t>нормативные затраты на административно-управленческий персонал (АУП) учреждения</t>
    </r>
  </si>
  <si>
    <r>
      <t xml:space="preserve">ki - </t>
    </r>
    <r>
      <rPr>
        <sz val="10"/>
        <rFont val="Arial"/>
        <family val="2"/>
      </rPr>
      <t xml:space="preserve"> коэффициент отнесения затрат на АУП на нормативную стоимость i-той услуги</t>
    </r>
  </si>
  <si>
    <r>
      <t xml:space="preserve">Оi - </t>
    </r>
    <r>
      <rPr>
        <sz val="10"/>
        <rFont val="Arial"/>
        <family val="2"/>
      </rPr>
      <t>объем задания по предоставлению  i-того вида услуги в натуральном выражении (количество единиц услуги)</t>
    </r>
  </si>
  <si>
    <t>Оi - объем задания по предоставлению i-того вида услуги</t>
  </si>
  <si>
    <r>
      <t xml:space="preserve">Нзоni - </t>
    </r>
    <r>
      <rPr>
        <sz val="10"/>
        <rFont val="Arial"/>
        <family val="2"/>
      </rPr>
      <t>нормативные затраты на основной персонал учреждения</t>
    </r>
  </si>
  <si>
    <r>
      <t xml:space="preserve">H3мзi - </t>
    </r>
    <r>
      <rPr>
        <sz val="10"/>
        <rFont val="Arial"/>
        <family val="2"/>
      </rPr>
      <t>нормативные затраты на приобретение материальных запасов, не относящихся к основным средствам</t>
    </r>
  </si>
  <si>
    <t>ki=(H3oni+H3мзi)/(∑H3oni+∑H3mзi)</t>
  </si>
  <si>
    <r>
      <t xml:space="preserve">СеУi =(Нзоni+H3мзi+ki*Нзауп)/Оi, </t>
    </r>
    <r>
      <rPr>
        <sz val="10"/>
        <rFont val="Arial"/>
        <family val="0"/>
      </rPr>
      <t>где:</t>
    </r>
  </si>
  <si>
    <t>на 2014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</si>
</sst>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3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7"/>
  <sheetViews>
    <sheetView tabSelected="1" view="pageBreakPreview" zoomScaleSheetLayoutView="100" workbookViewId="0" topLeftCell="A7">
      <selection activeCell="M25" sqref="M25"/>
    </sheetView>
  </sheetViews>
  <sheetFormatPr defaultColWidth="9.140625" defaultRowHeight="12.75"/>
  <cols>
    <col min="1" max="1" width="14.57421875" style="0" customWidth="1"/>
    <col min="2" max="2" width="10.8515625" style="0" customWidth="1"/>
    <col min="3" max="3" width="10.140625" style="0" customWidth="1"/>
    <col min="4" max="4" width="10.421875" style="0" customWidth="1"/>
    <col min="5" max="5" width="10.7109375" style="0" customWidth="1"/>
    <col min="6" max="6" width="10.8515625" style="0" customWidth="1"/>
    <col min="7" max="7" width="11.57421875" style="0" bestFit="1" customWidth="1"/>
    <col min="8" max="10" width="10.140625" style="0" bestFit="1" customWidth="1"/>
    <col min="11" max="11" width="10.140625" style="0" customWidth="1"/>
    <col min="12" max="12" width="13.8515625" style="0" customWidth="1"/>
  </cols>
  <sheetData>
    <row r="3" ht="12.75">
      <c r="A3" s="6" t="s">
        <v>14</v>
      </c>
    </row>
    <row r="4" ht="12.75">
      <c r="B4" s="6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23</v>
      </c>
    </row>
    <row r="10" ht="12.75">
      <c r="B10" s="5" t="s">
        <v>10</v>
      </c>
    </row>
    <row r="11" spans="3:8" ht="12.75">
      <c r="C11" s="5" t="s">
        <v>11</v>
      </c>
      <c r="H11" t="s">
        <v>28</v>
      </c>
    </row>
    <row r="12" ht="12.75">
      <c r="C12" s="4"/>
    </row>
    <row r="13" spans="1:3" ht="12.75">
      <c r="A13" t="s">
        <v>18</v>
      </c>
      <c r="C13" s="4"/>
    </row>
    <row r="14" ht="12.75">
      <c r="A14" s="4" t="s">
        <v>27</v>
      </c>
    </row>
    <row r="15" ht="12.75">
      <c r="A15" s="4" t="s">
        <v>24</v>
      </c>
    </row>
    <row r="16" ht="12.75">
      <c r="A16" s="4" t="s">
        <v>25</v>
      </c>
    </row>
    <row r="17" ht="12.75">
      <c r="A17" s="4" t="s">
        <v>20</v>
      </c>
    </row>
    <row r="18" ht="12.75">
      <c r="A18" s="4" t="s">
        <v>21</v>
      </c>
    </row>
    <row r="19" ht="12.75">
      <c r="A19" s="4" t="s">
        <v>22</v>
      </c>
    </row>
    <row r="21" spans="1:8" ht="12.75">
      <c r="A21" s="4" t="s">
        <v>19</v>
      </c>
      <c r="C21" s="11"/>
      <c r="H21" s="7"/>
    </row>
    <row r="23" spans="1:12" ht="51.75" customHeight="1">
      <c r="A23" s="12"/>
      <c r="B23" s="12" t="s">
        <v>0</v>
      </c>
      <c r="C23" s="17" t="s">
        <v>1</v>
      </c>
      <c r="D23" s="19" t="s">
        <v>2</v>
      </c>
      <c r="E23" s="20"/>
      <c r="F23" s="21"/>
      <c r="G23" s="12" t="s">
        <v>26</v>
      </c>
      <c r="H23" s="14" t="s">
        <v>6</v>
      </c>
      <c r="I23" s="15"/>
      <c r="J23" s="16"/>
      <c r="K23" s="12" t="s">
        <v>8</v>
      </c>
      <c r="L23" s="12" t="s">
        <v>9</v>
      </c>
    </row>
    <row r="24" spans="1:12" ht="40.5" customHeight="1">
      <c r="A24" s="13"/>
      <c r="B24" s="13"/>
      <c r="C24" s="18"/>
      <c r="D24" s="3" t="s">
        <v>3</v>
      </c>
      <c r="E24" s="3" t="s">
        <v>4</v>
      </c>
      <c r="F24" s="3" t="s">
        <v>5</v>
      </c>
      <c r="G24" s="13"/>
      <c r="H24" s="3" t="s">
        <v>3</v>
      </c>
      <c r="I24" s="3" t="s">
        <v>4</v>
      </c>
      <c r="J24" s="3" t="s">
        <v>7</v>
      </c>
      <c r="K24" s="13"/>
      <c r="L24" s="13"/>
    </row>
    <row r="25" spans="1:12" ht="54" customHeight="1">
      <c r="A25" s="2" t="s">
        <v>12</v>
      </c>
      <c r="B25" s="2" t="s">
        <v>13</v>
      </c>
      <c r="C25" s="8">
        <v>23113</v>
      </c>
      <c r="D25" s="8">
        <v>144017</v>
      </c>
      <c r="E25" s="8">
        <f>D25*0.302</f>
        <v>43493.134</v>
      </c>
      <c r="F25" s="8">
        <f>SUM(D25:E25)</f>
        <v>187510.134</v>
      </c>
      <c r="G25" s="9">
        <v>1</v>
      </c>
      <c r="H25" s="8">
        <v>344259</v>
      </c>
      <c r="I25" s="8">
        <f>H25*0.302</f>
        <v>103966.218</v>
      </c>
      <c r="J25" s="8">
        <f>SUM(H25:I25)</f>
        <v>448225.218</v>
      </c>
      <c r="K25" s="9">
        <f>(F25+J25)/C25</f>
        <v>27.505531605589926</v>
      </c>
      <c r="L25" s="8">
        <v>635736</v>
      </c>
    </row>
    <row r="26" ht="12.75">
      <c r="D26" s="10"/>
    </row>
    <row r="27" ht="12.75">
      <c r="N27" s="1"/>
    </row>
  </sheetData>
  <mergeCells count="8">
    <mergeCell ref="A23:A24"/>
    <mergeCell ref="B23:B24"/>
    <mergeCell ref="C23:C24"/>
    <mergeCell ref="D23:F23"/>
    <mergeCell ref="G23:G24"/>
    <mergeCell ref="H23:J23"/>
    <mergeCell ref="K23:K24"/>
    <mergeCell ref="L23:L2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пупсик</cp:lastModifiedBy>
  <cp:lastPrinted>2015-02-17T10:08:07Z</cp:lastPrinted>
  <dcterms:created xsi:type="dcterms:W3CDTF">1996-10-08T23:32:33Z</dcterms:created>
  <dcterms:modified xsi:type="dcterms:W3CDTF">2015-02-19T11:02:57Z</dcterms:modified>
  <cp:category/>
  <cp:version/>
  <cp:contentType/>
  <cp:contentStatus/>
</cp:coreProperties>
</file>